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2\4TO TRIMESTRE\Art 66\8 A66 FRAC VIII\"/>
    </mc:Choice>
  </mc:AlternateContent>
  <bookViews>
    <workbookView xWindow="0" yWindow="0" windowWidth="20496" windowHeight="7452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D10" i="5" l="1"/>
  <c r="D9" i="5"/>
  <c r="D8" i="5"/>
  <c r="D7" i="5"/>
  <c r="D6" i="5"/>
  <c r="D5" i="5"/>
  <c r="D4" i="5"/>
</calcChain>
</file>

<file path=xl/sharedStrings.xml><?xml version="1.0" encoding="utf-8"?>
<sst xmlns="http://schemas.openxmlformats.org/spreadsheetml/2006/main" count="313" uniqueCount="165">
  <si>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</si>
  <si>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</si>
  <si>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</si>
  <si>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</si>
  <si>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</si>
  <si>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</si>
  <si>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</si>
  <si>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</si>
  <si>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</si>
  <si>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</si>
  <si>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</si>
  <si>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</si>
  <si>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</si>
  <si>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</si>
  <si>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</si>
  <si>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</si>
  <si>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</si>
  <si>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</si>
  <si>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</si>
  <si>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</si>
  <si>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</si>
  <si>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</si>
  <si>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</si>
  <si>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</si>
  <si>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</si>
  <si>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</si>
  <si>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</si>
  <si>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</si>
  <si>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</si>
  <si>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</si>
  <si>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</si>
  <si>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</si>
  <si>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</si>
  <si>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</si>
  <si>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</si>
  <si>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</si>
  <si>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</si>
  <si>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</si>
  <si>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</si>
  <si>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</si>
  <si>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</si>
  <si>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</si>
  <si>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</si>
  <si>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</si>
  <si>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</si>
  <si>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</si>
  <si>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</si>
  <si>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</si>
  <si>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</si>
  <si>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</si>
  <si>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</si>
  <si>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</si>
  <si>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</si>
  <si>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</si>
  <si>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</si>
  <si>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</si>
  <si>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</si>
  <si>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</si>
  <si>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</si>
  <si>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</si>
  <si>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</si>
  <si>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</si>
  <si>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</si>
  <si>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</si>
  <si>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</si>
  <si>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</si>
  <si>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</si>
  <si>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</si>
  <si>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</si>
  <si>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</si>
  <si>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</si>
  <si>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</si>
  <si>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</si>
  <si>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</si>
  <si>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</si>
  <si>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</si>
  <si>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</si>
  <si>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</si>
  <si>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</si>
  <si>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</si>
  <si>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</si>
  <si>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</si>
  <si>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</si>
  <si>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</si>
  <si>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</si>
  <si>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</si>
  <si>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</si>
  <si>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</si>
  <si>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</si>
  <si>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</si>
  <si>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</si>
  <si>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</si>
  <si>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</si>
  <si>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</si>
  <si>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</si>
  <si>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</si>
  <si>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</si>
  <si>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</si>
  <si>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</si>
  <si>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</si>
  <si>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</si>
  <si>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</si>
  <si>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</si>
  <si>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</si>
  <si>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</si>
  <si>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</si>
  <si>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</si>
  <si>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</si>
  <si>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</si>
  <si>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</si>
  <si>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</si>
  <si>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</si>
  <si>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</si>
  <si>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</si>
  <si>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Dirección Administrativa</t>
  </si>
  <si>
    <t>México</t>
  </si>
  <si>
    <t>Querétaro</t>
  </si>
  <si>
    <t>31121-269-E-01010801-37501-1-1220021-1-111-2214-250E00301</t>
  </si>
  <si>
    <t>VIATICOS EN EL PAIS</t>
  </si>
  <si>
    <t>Guadalupe Dafne Anaid</t>
  </si>
  <si>
    <t>Coordinadora Municipal ANNA Querétaro</t>
  </si>
  <si>
    <t>Guanajuato</t>
  </si>
  <si>
    <t>Chofer</t>
  </si>
  <si>
    <t>Dirección General</t>
  </si>
  <si>
    <t>Celaya</t>
  </si>
  <si>
    <t>Guerrero</t>
  </si>
  <si>
    <t>Cd. De México</t>
  </si>
  <si>
    <t>Jefatura del Area de Control Patrimonial</t>
  </si>
  <si>
    <t>Jefe del Area de Control Patrimonial</t>
  </si>
  <si>
    <t>Juan Manuel</t>
  </si>
  <si>
    <t>Rojas</t>
  </si>
  <si>
    <t>Entrega de Oficio en las Oficinas del Poder de la Judicatura Federal, Juzgado de Distrito V, con sede en Celaya Gto.</t>
  </si>
  <si>
    <t>http://difmunicipioqueretaro.gob.mx/transparencia/repositorios/art66_2022/250200/4t22facturas1.pdf</t>
  </si>
  <si>
    <t>http://difmunicipioqueretaro.gob.mx/transparencia/repositorios/art66_2022/250200/4t22normatividad.pdf</t>
  </si>
  <si>
    <t>Área Juridica y Unidad de Transparencia</t>
  </si>
  <si>
    <t>Jefe de Área Juridica y Unidad de Transparencia</t>
  </si>
  <si>
    <t>Mario</t>
  </si>
  <si>
    <t>Sánchez</t>
  </si>
  <si>
    <t>Presentar Promoción en las Oficinas del Poder de la Judicatura Federal, Juzgado de Distrito V, con sede en Celaya Gto. Dentro del Juicio de Amparo nÚmero 711/2022-I</t>
  </si>
  <si>
    <t>http://difmunicipioqueretaro.gob.mx/transparencia/repositorios/art66_2022/250200/4t22facturas2.pdf</t>
  </si>
  <si>
    <t>Cesar</t>
  </si>
  <si>
    <t xml:space="preserve">Antonio </t>
  </si>
  <si>
    <t>Cruz  Jimenez</t>
  </si>
  <si>
    <t>Traslado a la Directora General del SMDIF a la Ciudad de Mexico, Encuentro Regional</t>
  </si>
  <si>
    <t>31121-269-E-01010301-37501-1-1220021-2-118-2214-250E00101</t>
  </si>
  <si>
    <t>http://difmunicipioqueretaro.gob.mx/transparencia/repositorios/art66_2022/250200/4t22facturas3.pdf</t>
  </si>
  <si>
    <t>31121-269-E-01010301-37201-1-1220021-2-118-2214-250E00101</t>
  </si>
  <si>
    <t>http://difmunicipioqueretaro.gob.mx/transparencia/repositorios/art66_2022/250200/4t22facturas4.pdf</t>
  </si>
  <si>
    <t>Traslado de Regreso a la Ciudad de Querétaro de la Directora General del SMDIF de la Ciudad de Mexico, Encuentro Regional</t>
  </si>
  <si>
    <t>http://difmunicipioqueretaro.gob.mx/transparencia/repositorios/art66_2022/250200/4t22facturas5.pdf</t>
  </si>
  <si>
    <t>http://difmunicipioqueretaro.gob.mx/transparencia/repositorios/art66_2022/250200/4t22facturas6.pdf</t>
  </si>
  <si>
    <t>Auxiliar de Almacen</t>
  </si>
  <si>
    <t>Eduardo</t>
  </si>
  <si>
    <t>Corona</t>
  </si>
  <si>
    <t>Hernández</t>
  </si>
  <si>
    <t>Puebla</t>
  </si>
  <si>
    <t>Apoyo a la Secretaria de Cultura del Municipio de Querétaro, para recoger Obra Fotografica y Objetos que la conforman, y al mismo tiempo devolver la Obra "El Ferrocarril a la Conquista del Sureste"</t>
  </si>
  <si>
    <t>http://difmunicipioqueretaro.gob.mx/transparencia/repositorios/art66_2022/250200/4t22facturas7.pdf</t>
  </si>
  <si>
    <t>Procuraduría de Protección de Niñas, Niños y Adolescentes</t>
  </si>
  <si>
    <t>Valdés</t>
  </si>
  <si>
    <t>Ledezma</t>
  </si>
  <si>
    <t>Tequisquiapan</t>
  </si>
  <si>
    <t>4ta. Reunión de Trabajo Trimestral de acuerdo al Calendario Anual de Actividades 2022 de los Programas ANNA.</t>
  </si>
  <si>
    <t>http://difmunicipioqueretaro.gob.mx/transparencia/repositorios/art66_2022/250200/4t22facturas8.pdf</t>
  </si>
  <si>
    <t>PASAJES TERRESTRES NACIONALES PARA SERVIDORES PUBLICOS DE MANDO EN EL DESEMPEÑO DE COMISIONES Y FUNCIONES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</si>
</sst>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difmunicipioqueretaro.gob.mx/transparencia/repositorios/art66_2022/250200/4t22facturas8.pdf" TargetMode="External"/><Relationship Id="rId3" Type="http://schemas.openxmlformats.org/officeDocument/2006/relationships/hyperlink" Target="http://difmunicipioqueretaro.gob.mx/transparencia/repositorios/art66_2022/250200/4t22facturas3.pdf" TargetMode="External"/><Relationship Id="rId7" Type="http://schemas.openxmlformats.org/officeDocument/2006/relationships/hyperlink" Target="http://difmunicipioqueretaro.gob.mx/transparencia/repositorios/art66_2022/250200/4t22facturas7.pdf" TargetMode="External"/><Relationship Id="rId2" Type="http://schemas.openxmlformats.org/officeDocument/2006/relationships/hyperlink" Target="http://difmunicipioqueretaro.gob.mx/transparencia/repositorios/art66_2022/250200/4t22facturas2.pdf" TargetMode="External"/><Relationship Id="rId1" Type="http://schemas.openxmlformats.org/officeDocument/2006/relationships/hyperlink" Target="http://difmunicipioqueretaro.gob.mx/transparencia/repositorios/art66_2022/250200/4t22facturas1.pdf" TargetMode="External"/><Relationship Id="rId6" Type="http://schemas.openxmlformats.org/officeDocument/2006/relationships/hyperlink" Target="http://difmunicipioqueretaro.gob.mx/transparencia/repositorios/art66_2022/250200/4t22facturas6.pdf" TargetMode="External"/><Relationship Id="rId5" Type="http://schemas.openxmlformats.org/officeDocument/2006/relationships/hyperlink" Target="http://difmunicipioqueretaro.gob.mx/transparencia/repositorios/art66_2022/250200/4t22facturas5.pdf" TargetMode="External"/><Relationship Id="rId4" Type="http://schemas.openxmlformats.org/officeDocument/2006/relationships/hyperlink" Target="http://difmunicipioqueretaro.gob.mx/transparencia/repositorios/art66_2022/250200/4t22facturas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45" hidden="1" x14ac:dyDescent="0.3">
      <c r="A1" t="s">
        <v>0</v>
      </c>
    </row>
    <row r="2" spans="1:45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5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5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5" x14ac:dyDescent="0.3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45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5" x14ac:dyDescent="0.3">
      <c r="A8" s="5">
        <v>2022</v>
      </c>
      <c r="B8" s="4">
        <v>44835</v>
      </c>
      <c r="C8" s="4">
        <v>44926</v>
      </c>
      <c r="D8" s="3" t="s">
        <v>91</v>
      </c>
      <c r="E8" s="3"/>
      <c r="F8" s="5" t="s">
        <v>127</v>
      </c>
      <c r="G8" s="7" t="s">
        <v>128</v>
      </c>
      <c r="H8" s="5" t="s">
        <v>114</v>
      </c>
      <c r="I8" s="5" t="s">
        <v>129</v>
      </c>
      <c r="J8" s="5" t="s">
        <v>125</v>
      </c>
      <c r="K8" s="5" t="s">
        <v>130</v>
      </c>
      <c r="L8" s="3" t="s">
        <v>101</v>
      </c>
      <c r="M8" s="3"/>
      <c r="N8" s="3" t="s">
        <v>103</v>
      </c>
      <c r="O8" s="5">
        <v>1</v>
      </c>
      <c r="P8" s="5">
        <v>0</v>
      </c>
      <c r="Q8" s="5" t="s">
        <v>115</v>
      </c>
      <c r="R8" s="5" t="s">
        <v>116</v>
      </c>
      <c r="S8" s="5" t="s">
        <v>116</v>
      </c>
      <c r="T8" s="5" t="s">
        <v>115</v>
      </c>
      <c r="U8" s="5" t="s">
        <v>121</v>
      </c>
      <c r="V8" s="5" t="s">
        <v>124</v>
      </c>
      <c r="W8" s="5" t="s">
        <v>131</v>
      </c>
      <c r="X8" s="4">
        <v>44837</v>
      </c>
      <c r="Y8" s="4">
        <v>44837</v>
      </c>
      <c r="Z8" s="5">
        <v>1</v>
      </c>
      <c r="AA8" s="5">
        <v>172</v>
      </c>
      <c r="AB8" s="5">
        <v>0</v>
      </c>
      <c r="AC8" s="4"/>
      <c r="AD8" s="5"/>
      <c r="AE8" s="5">
        <v>1</v>
      </c>
      <c r="AF8" s="12" t="s">
        <v>133</v>
      </c>
      <c r="AG8" s="5" t="s">
        <v>114</v>
      </c>
      <c r="AH8" s="4">
        <v>44927</v>
      </c>
      <c r="AI8" s="4">
        <v>44926</v>
      </c>
      <c r="AJ8" s="5"/>
      <c r="AK8" s="3"/>
      <c r="AL8" s="3"/>
      <c r="AM8" s="3"/>
      <c r="AN8" s="3"/>
      <c r="AO8" s="3"/>
      <c r="AP8" s="3"/>
      <c r="AQ8" s="3"/>
      <c r="AR8" s="3"/>
      <c r="AS8" s="3"/>
    </row>
    <row r="9" spans="1:45" x14ac:dyDescent="0.3">
      <c r="A9" s="5">
        <v>2022</v>
      </c>
      <c r="B9" s="4">
        <v>44835</v>
      </c>
      <c r="C9" s="4">
        <v>44926</v>
      </c>
      <c r="D9" t="s">
        <v>91</v>
      </c>
      <c r="F9" s="9" t="s">
        <v>134</v>
      </c>
      <c r="G9" s="9" t="s">
        <v>135</v>
      </c>
      <c r="H9" s="9" t="s">
        <v>123</v>
      </c>
      <c r="I9" s="9" t="s">
        <v>136</v>
      </c>
      <c r="J9" s="9" t="s">
        <v>137</v>
      </c>
      <c r="K9" s="9" t="s">
        <v>137</v>
      </c>
      <c r="L9" t="s">
        <v>101</v>
      </c>
      <c r="N9" t="s">
        <v>103</v>
      </c>
      <c r="O9" s="5">
        <v>1</v>
      </c>
      <c r="P9" s="5">
        <v>0</v>
      </c>
      <c r="Q9" s="6" t="s">
        <v>115</v>
      </c>
      <c r="R9" s="7" t="s">
        <v>116</v>
      </c>
      <c r="S9" s="7" t="s">
        <v>116</v>
      </c>
      <c r="T9" s="6" t="s">
        <v>115</v>
      </c>
      <c r="U9" s="10" t="s">
        <v>121</v>
      </c>
      <c r="V9" s="10" t="s">
        <v>124</v>
      </c>
      <c r="W9" s="5" t="s">
        <v>138</v>
      </c>
      <c r="X9" s="4">
        <v>44880</v>
      </c>
      <c r="Y9" s="4">
        <v>44880</v>
      </c>
      <c r="Z9" s="5">
        <v>2</v>
      </c>
      <c r="AA9" s="5">
        <v>172</v>
      </c>
      <c r="AB9" s="5">
        <v>0</v>
      </c>
      <c r="AC9" s="5"/>
      <c r="AD9" s="5"/>
      <c r="AE9" s="5">
        <v>2</v>
      </c>
      <c r="AF9" s="12" t="s">
        <v>133</v>
      </c>
      <c r="AG9" s="5" t="s">
        <v>114</v>
      </c>
      <c r="AH9" s="4">
        <v>44927</v>
      </c>
      <c r="AI9" s="4">
        <v>44926</v>
      </c>
      <c r="AJ9" s="5"/>
    </row>
    <row r="10" spans="1:45" x14ac:dyDescent="0.3">
      <c r="A10">
        <v>2022</v>
      </c>
      <c r="B10" s="4">
        <v>44835</v>
      </c>
      <c r="C10" s="4">
        <v>44926</v>
      </c>
      <c r="D10" t="s">
        <v>91</v>
      </c>
      <c r="F10" s="6" t="s">
        <v>122</v>
      </c>
      <c r="G10" s="6" t="s">
        <v>122</v>
      </c>
      <c r="H10" s="6" t="s">
        <v>123</v>
      </c>
      <c r="I10" s="6" t="s">
        <v>140</v>
      </c>
      <c r="J10" s="6" t="s">
        <v>141</v>
      </c>
      <c r="K10" s="6" t="s">
        <v>142</v>
      </c>
      <c r="L10" t="s">
        <v>101</v>
      </c>
      <c r="N10" t="s">
        <v>103</v>
      </c>
      <c r="O10">
        <v>1</v>
      </c>
      <c r="P10">
        <v>0</v>
      </c>
      <c r="Q10" s="6" t="s">
        <v>115</v>
      </c>
      <c r="R10" s="7" t="s">
        <v>116</v>
      </c>
      <c r="S10" s="7" t="s">
        <v>116</v>
      </c>
      <c r="T10" s="6" t="s">
        <v>115</v>
      </c>
      <c r="U10" s="6" t="s">
        <v>126</v>
      </c>
      <c r="V10" s="6" t="s">
        <v>126</v>
      </c>
      <c r="W10" s="7" t="s">
        <v>143</v>
      </c>
      <c r="X10" s="4">
        <v>44885</v>
      </c>
      <c r="Y10" s="4">
        <v>44885</v>
      </c>
      <c r="Z10">
        <v>3</v>
      </c>
      <c r="AA10">
        <v>85</v>
      </c>
      <c r="AB10">
        <v>0</v>
      </c>
      <c r="AE10">
        <v>3</v>
      </c>
      <c r="AF10" s="12" t="s">
        <v>133</v>
      </c>
      <c r="AG10" s="7" t="s">
        <v>114</v>
      </c>
      <c r="AH10" s="4">
        <v>44927</v>
      </c>
      <c r="AI10" s="4">
        <v>44926</v>
      </c>
    </row>
    <row r="11" spans="1:45" x14ac:dyDescent="0.3">
      <c r="A11">
        <v>2022</v>
      </c>
      <c r="B11" s="4">
        <v>44835</v>
      </c>
      <c r="C11" s="4">
        <v>44926</v>
      </c>
      <c r="D11" t="s">
        <v>91</v>
      </c>
      <c r="F11" s="6" t="s">
        <v>122</v>
      </c>
      <c r="G11" s="6" t="s">
        <v>122</v>
      </c>
      <c r="H11" s="9" t="s">
        <v>123</v>
      </c>
      <c r="I11" s="6" t="s">
        <v>140</v>
      </c>
      <c r="J11" s="6" t="s">
        <v>141</v>
      </c>
      <c r="K11" s="6" t="s">
        <v>142</v>
      </c>
      <c r="L11" t="s">
        <v>101</v>
      </c>
      <c r="N11" t="s">
        <v>103</v>
      </c>
      <c r="O11">
        <v>1</v>
      </c>
      <c r="P11">
        <v>0</v>
      </c>
      <c r="Q11" s="6" t="s">
        <v>115</v>
      </c>
      <c r="R11" s="7" t="s">
        <v>116</v>
      </c>
      <c r="S11" s="7" t="s">
        <v>116</v>
      </c>
      <c r="T11" s="6" t="s">
        <v>115</v>
      </c>
      <c r="U11" s="6" t="s">
        <v>126</v>
      </c>
      <c r="V11" s="6" t="s">
        <v>126</v>
      </c>
      <c r="W11" s="10" t="s">
        <v>143</v>
      </c>
      <c r="X11" s="4">
        <v>44885</v>
      </c>
      <c r="Y11" s="4">
        <v>44885</v>
      </c>
      <c r="Z11">
        <v>4</v>
      </c>
      <c r="AA11">
        <v>526</v>
      </c>
      <c r="AB11">
        <v>0</v>
      </c>
      <c r="AE11">
        <v>4</v>
      </c>
      <c r="AF11" s="12" t="s">
        <v>133</v>
      </c>
      <c r="AG11" s="7" t="s">
        <v>114</v>
      </c>
      <c r="AH11" s="4">
        <v>44927</v>
      </c>
      <c r="AI11" s="4">
        <v>44926</v>
      </c>
    </row>
    <row r="12" spans="1:45" x14ac:dyDescent="0.3">
      <c r="A12">
        <v>2022</v>
      </c>
      <c r="B12" s="4">
        <v>44835</v>
      </c>
      <c r="C12" s="4">
        <v>44926</v>
      </c>
      <c r="D12" t="s">
        <v>91</v>
      </c>
      <c r="F12" s="6" t="s">
        <v>122</v>
      </c>
      <c r="G12" s="6" t="s">
        <v>122</v>
      </c>
      <c r="H12" s="10" t="s">
        <v>123</v>
      </c>
      <c r="I12" s="6" t="s">
        <v>140</v>
      </c>
      <c r="J12" s="6" t="s">
        <v>141</v>
      </c>
      <c r="K12" s="6" t="s">
        <v>142</v>
      </c>
      <c r="L12" t="s">
        <v>101</v>
      </c>
      <c r="N12" t="s">
        <v>103</v>
      </c>
      <c r="O12">
        <v>1</v>
      </c>
      <c r="P12">
        <v>0</v>
      </c>
      <c r="Q12" s="6" t="s">
        <v>115</v>
      </c>
      <c r="R12" s="10" t="s">
        <v>116</v>
      </c>
      <c r="S12" s="10" t="s">
        <v>116</v>
      </c>
      <c r="T12" s="6" t="s">
        <v>115</v>
      </c>
      <c r="U12" s="6" t="s">
        <v>126</v>
      </c>
      <c r="V12" s="6" t="s">
        <v>126</v>
      </c>
      <c r="W12" s="10" t="s">
        <v>148</v>
      </c>
      <c r="X12" s="4">
        <v>44887</v>
      </c>
      <c r="Y12" s="4">
        <v>44888</v>
      </c>
      <c r="Z12">
        <v>5</v>
      </c>
      <c r="AA12">
        <v>320</v>
      </c>
      <c r="AB12">
        <v>0</v>
      </c>
      <c r="AE12">
        <v>5</v>
      </c>
      <c r="AF12" s="12" t="s">
        <v>133</v>
      </c>
      <c r="AG12" s="10" t="s">
        <v>114</v>
      </c>
      <c r="AH12" s="4">
        <v>44927</v>
      </c>
      <c r="AI12" s="4">
        <v>44926</v>
      </c>
    </row>
    <row r="13" spans="1:45" x14ac:dyDescent="0.3">
      <c r="A13">
        <v>2022</v>
      </c>
      <c r="B13" s="4">
        <v>44835</v>
      </c>
      <c r="C13" s="4">
        <v>44926</v>
      </c>
      <c r="D13" t="s">
        <v>91</v>
      </c>
      <c r="F13" s="6" t="s">
        <v>122</v>
      </c>
      <c r="G13" s="6" t="s">
        <v>122</v>
      </c>
      <c r="H13" s="10" t="s">
        <v>123</v>
      </c>
      <c r="I13" s="6" t="s">
        <v>140</v>
      </c>
      <c r="J13" s="6" t="s">
        <v>141</v>
      </c>
      <c r="K13" s="6" t="s">
        <v>142</v>
      </c>
      <c r="L13" t="s">
        <v>101</v>
      </c>
      <c r="N13" t="s">
        <v>103</v>
      </c>
      <c r="O13">
        <v>1</v>
      </c>
      <c r="P13">
        <v>0</v>
      </c>
      <c r="Q13" s="6" t="s">
        <v>115</v>
      </c>
      <c r="R13" s="10" t="s">
        <v>116</v>
      </c>
      <c r="S13" s="10" t="s">
        <v>116</v>
      </c>
      <c r="T13" s="6" t="s">
        <v>115</v>
      </c>
      <c r="U13" s="6" t="s">
        <v>126</v>
      </c>
      <c r="V13" s="6" t="s">
        <v>126</v>
      </c>
      <c r="W13" s="10" t="s">
        <v>148</v>
      </c>
      <c r="X13" s="4">
        <v>44887</v>
      </c>
      <c r="Y13" s="4">
        <v>44888</v>
      </c>
      <c r="Z13">
        <v>6</v>
      </c>
      <c r="AA13">
        <v>526</v>
      </c>
      <c r="AB13">
        <v>0</v>
      </c>
      <c r="AE13">
        <v>6</v>
      </c>
      <c r="AF13" s="12" t="s">
        <v>133</v>
      </c>
      <c r="AG13" s="10" t="s">
        <v>114</v>
      </c>
      <c r="AH13" s="4">
        <v>44927</v>
      </c>
      <c r="AI13" s="4">
        <v>44926</v>
      </c>
    </row>
    <row r="14" spans="1:45" x14ac:dyDescent="0.3">
      <c r="A14">
        <v>2022</v>
      </c>
      <c r="B14" s="4">
        <v>44835</v>
      </c>
      <c r="C14" s="4">
        <v>44926</v>
      </c>
      <c r="D14" t="s">
        <v>91</v>
      </c>
      <c r="F14" s="6" t="s">
        <v>151</v>
      </c>
      <c r="G14" s="6" t="s">
        <v>151</v>
      </c>
      <c r="H14" s="6" t="s">
        <v>114</v>
      </c>
      <c r="I14" s="6" t="s">
        <v>152</v>
      </c>
      <c r="J14" s="6" t="s">
        <v>153</v>
      </c>
      <c r="K14" s="6" t="s">
        <v>154</v>
      </c>
      <c r="L14" t="s">
        <v>101</v>
      </c>
      <c r="N14" t="s">
        <v>103</v>
      </c>
      <c r="O14">
        <v>1</v>
      </c>
      <c r="P14">
        <v>0</v>
      </c>
      <c r="Q14" s="6" t="s">
        <v>115</v>
      </c>
      <c r="R14" s="10" t="s">
        <v>116</v>
      </c>
      <c r="S14" s="10" t="s">
        <v>116</v>
      </c>
      <c r="T14" s="6" t="s">
        <v>115</v>
      </c>
      <c r="U14" s="6" t="s">
        <v>155</v>
      </c>
      <c r="V14" s="6" t="s">
        <v>155</v>
      </c>
      <c r="W14" s="6" t="s">
        <v>156</v>
      </c>
      <c r="X14" s="4">
        <v>44860</v>
      </c>
      <c r="Y14" s="4">
        <v>44860</v>
      </c>
      <c r="Z14">
        <v>7</v>
      </c>
      <c r="AA14">
        <v>3224</v>
      </c>
      <c r="AB14">
        <v>776</v>
      </c>
      <c r="AE14">
        <v>7</v>
      </c>
      <c r="AF14" s="12" t="s">
        <v>133</v>
      </c>
      <c r="AG14" s="10" t="s">
        <v>114</v>
      </c>
      <c r="AH14" s="4">
        <v>44927</v>
      </c>
      <c r="AI14" s="4">
        <v>44926</v>
      </c>
    </row>
    <row r="15" spans="1:45" x14ac:dyDescent="0.3">
      <c r="A15">
        <v>2022</v>
      </c>
      <c r="B15" s="4">
        <v>44835</v>
      </c>
      <c r="C15" s="4">
        <v>44926</v>
      </c>
      <c r="D15" t="s">
        <v>91</v>
      </c>
      <c r="F15" s="6" t="s">
        <v>120</v>
      </c>
      <c r="G15" s="6" t="s">
        <v>120</v>
      </c>
      <c r="H15" s="6" t="s">
        <v>158</v>
      </c>
      <c r="I15" s="6" t="s">
        <v>119</v>
      </c>
      <c r="J15" s="6" t="s">
        <v>159</v>
      </c>
      <c r="K15" s="6" t="s">
        <v>160</v>
      </c>
      <c r="L15" t="s">
        <v>101</v>
      </c>
      <c r="N15" t="s">
        <v>103</v>
      </c>
      <c r="O15">
        <v>1</v>
      </c>
      <c r="P15">
        <v>0</v>
      </c>
      <c r="Q15" s="6" t="s">
        <v>115</v>
      </c>
      <c r="R15" s="10" t="s">
        <v>116</v>
      </c>
      <c r="S15" s="10" t="s">
        <v>116</v>
      </c>
      <c r="T15" s="6" t="s">
        <v>115</v>
      </c>
      <c r="U15" s="6" t="s">
        <v>116</v>
      </c>
      <c r="V15" s="6" t="s">
        <v>161</v>
      </c>
      <c r="W15" s="6" t="s">
        <v>162</v>
      </c>
      <c r="X15" s="4">
        <v>44903</v>
      </c>
      <c r="Y15" s="4">
        <v>44903</v>
      </c>
      <c r="Z15">
        <v>8</v>
      </c>
      <c r="AA15">
        <v>150</v>
      </c>
      <c r="AB15">
        <v>0</v>
      </c>
      <c r="AE15">
        <v>8</v>
      </c>
      <c r="AF15" s="12" t="s">
        <v>133</v>
      </c>
      <c r="AG15" s="10" t="s">
        <v>114</v>
      </c>
      <c r="AH15" s="4">
        <v>44927</v>
      </c>
      <c r="AI15" s="4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1" sqref="G31"/>
    </sheetView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A15" sqref="A15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146</v>
      </c>
      <c r="C4" t="s">
        <v>164</v>
      </c>
      <c r="D4">
        <f>86+86</f>
        <v>172</v>
      </c>
    </row>
    <row r="5" spans="1:4" x14ac:dyDescent="0.3">
      <c r="A5">
        <v>2</v>
      </c>
      <c r="B5" s="7" t="s">
        <v>146</v>
      </c>
      <c r="C5" s="11" t="s">
        <v>164</v>
      </c>
      <c r="D5">
        <f>86+86</f>
        <v>172</v>
      </c>
    </row>
    <row r="6" spans="1:4" x14ac:dyDescent="0.3">
      <c r="A6">
        <v>3</v>
      </c>
      <c r="B6" s="7" t="s">
        <v>144</v>
      </c>
      <c r="C6" s="7" t="s">
        <v>118</v>
      </c>
      <c r="D6">
        <f>61+24</f>
        <v>85</v>
      </c>
    </row>
    <row r="7" spans="1:4" x14ac:dyDescent="0.3">
      <c r="A7">
        <v>4</v>
      </c>
      <c r="B7" s="6" t="s">
        <v>146</v>
      </c>
      <c r="C7" s="11" t="s">
        <v>164</v>
      </c>
      <c r="D7">
        <f>95+137+18+92+92+92</f>
        <v>526</v>
      </c>
    </row>
    <row r="8" spans="1:4" x14ac:dyDescent="0.3">
      <c r="A8">
        <v>5</v>
      </c>
      <c r="B8" s="6" t="s">
        <v>144</v>
      </c>
      <c r="C8" s="10" t="s">
        <v>118</v>
      </c>
      <c r="D8">
        <f>192+128</f>
        <v>320</v>
      </c>
    </row>
    <row r="9" spans="1:4" x14ac:dyDescent="0.3">
      <c r="A9">
        <v>6</v>
      </c>
      <c r="B9" s="6" t="s">
        <v>146</v>
      </c>
      <c r="C9" s="11" t="s">
        <v>164</v>
      </c>
      <c r="D9">
        <f>137+95+92+92+92+18</f>
        <v>526</v>
      </c>
    </row>
    <row r="10" spans="1:4" x14ac:dyDescent="0.3">
      <c r="A10">
        <v>7</v>
      </c>
      <c r="B10" s="6" t="s">
        <v>144</v>
      </c>
      <c r="C10" s="10" t="s">
        <v>118</v>
      </c>
      <c r="D10">
        <f>4000-776</f>
        <v>3224</v>
      </c>
    </row>
    <row r="11" spans="1:4" x14ac:dyDescent="0.3">
      <c r="A11">
        <v>8</v>
      </c>
      <c r="B11" s="6" t="s">
        <v>117</v>
      </c>
      <c r="C11" s="10" t="s">
        <v>118</v>
      </c>
      <c r="D11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H14" sqref="H1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8" t="s">
        <v>132</v>
      </c>
    </row>
    <row r="5" spans="1:2" x14ac:dyDescent="0.3">
      <c r="A5">
        <v>2</v>
      </c>
      <c r="B5" s="8" t="s">
        <v>139</v>
      </c>
    </row>
    <row r="6" spans="1:2" x14ac:dyDescent="0.3">
      <c r="A6">
        <v>3</v>
      </c>
      <c r="B6" s="8" t="s">
        <v>145</v>
      </c>
    </row>
    <row r="7" spans="1:2" x14ac:dyDescent="0.3">
      <c r="A7">
        <v>4</v>
      </c>
      <c r="B7" s="8" t="s">
        <v>147</v>
      </c>
    </row>
    <row r="8" spans="1:2" x14ac:dyDescent="0.3">
      <c r="A8">
        <v>5</v>
      </c>
      <c r="B8" s="8" t="s">
        <v>149</v>
      </c>
    </row>
    <row r="9" spans="1:2" x14ac:dyDescent="0.3">
      <c r="A9">
        <v>6</v>
      </c>
      <c r="B9" s="8" t="s">
        <v>150</v>
      </c>
    </row>
    <row r="10" spans="1:2" x14ac:dyDescent="0.3">
      <c r="A10">
        <v>7</v>
      </c>
      <c r="B10" s="8" t="s">
        <v>157</v>
      </c>
    </row>
    <row r="11" spans="1:2" x14ac:dyDescent="0.3">
      <c r="A11">
        <v>8</v>
      </c>
      <c r="B11" s="8" t="s">
        <v>163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dcterms:created xsi:type="dcterms:W3CDTF">2021-04-08T19:48:12Z</dcterms:created>
  <dcterms:modified xsi:type="dcterms:W3CDTF">2023-01-12T00:29:47Z</dcterms:modified>
</cp:coreProperties>
</file>